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4 Finanzen\Finanzbuchhaltung\Anlagenbuchhaltung\Intranet\Intranet ab 2020\"/>
    </mc:Choice>
  </mc:AlternateContent>
  <bookViews>
    <workbookView xWindow="0" yWindow="0" windowWidth="23040" windowHeight="9060"/>
  </bookViews>
  <sheets>
    <sheet name="Kontierungshilfe" sheetId="1" r:id="rId1"/>
    <sheet name="Musterrechnung" sheetId="2" r:id="rId2"/>
  </sheets>
  <calcPr calcId="191029" concurrentCalc="0"/>
</workbook>
</file>

<file path=xl/calcChain.xml><?xml version="1.0" encoding="utf-8"?>
<calcChain xmlns="http://schemas.openxmlformats.org/spreadsheetml/2006/main">
  <c r="B28" i="2" l="1"/>
  <c r="B27" i="2"/>
  <c r="B26" i="2"/>
</calcChain>
</file>

<file path=xl/sharedStrings.xml><?xml version="1.0" encoding="utf-8"?>
<sst xmlns="http://schemas.openxmlformats.org/spreadsheetml/2006/main" count="67" uniqueCount="61">
  <si>
    <t>Anlagenbezeichnung 
oder
Aufwandsbezeichnung
(Beispiel: 
PC, 
Kleinmöbel,
EDV-Zubehör)</t>
  </si>
  <si>
    <t>Standort:
Geb./Raum</t>
  </si>
  <si>
    <t>Adapter für Notebook</t>
  </si>
  <si>
    <t>C10.239</t>
  </si>
  <si>
    <t>Mustermann</t>
  </si>
  <si>
    <t>ja</t>
  </si>
  <si>
    <t>Büromaterial</t>
  </si>
  <si>
    <t>Gesamt netto</t>
  </si>
  <si>
    <t>Neuan-
schaffung,
wenn zutreffend,
bitte ankreuzen</t>
  </si>
  <si>
    <t>Inventar-Nr.
für bewegliche GWG
ab 250,01€ und
WG ab 1.000€
sowie sonstige
bewegliche WG ab 250,01€,
die über Aufwandskonten
verbucht werden müssen
silberner Barcode ab 01.01.2011</t>
  </si>
  <si>
    <t>Ersatzbe-
schaffung
Ja/Nein
z.B. wg.
Verschrottung,
Diebstahl oder Weitergabe.
Zutreffendes bitte
mit dem Formular:
 Anlagenabgang oder Änderungs-
anzeige an
Anlagenbuch-
haltung senden</t>
  </si>
  <si>
    <t>Nutzer*In
Vor- und
Nachname</t>
  </si>
  <si>
    <t>Musterrechnung</t>
  </si>
  <si>
    <t>An</t>
  </si>
  <si>
    <t>Leuphana Universität Lüneburg</t>
  </si>
  <si>
    <t>Universitätsallee 1</t>
  </si>
  <si>
    <t>21335 Lüneburg</t>
  </si>
  <si>
    <t>Unifirma GmbH</t>
  </si>
  <si>
    <t>Alpenstraße 2</t>
  </si>
  <si>
    <t>80559 München</t>
  </si>
  <si>
    <t>Sehr geehrte Damen und Herren,</t>
  </si>
  <si>
    <t>Die Rechnung ist am 25.05.2020 fällig.</t>
  </si>
  <si>
    <t>Mit freundlichen Grüßen</t>
  </si>
  <si>
    <t>München, den 07.05.2020</t>
  </si>
  <si>
    <t>PC Dell OptiPlex 5010</t>
  </si>
  <si>
    <t>Monitor 24"</t>
  </si>
  <si>
    <t>Drucker HP</t>
  </si>
  <si>
    <t>Stehtisch weiß</t>
  </si>
  <si>
    <t>folgende Ware geliefert:</t>
  </si>
  <si>
    <t xml:space="preserve">vielen Dank für Ihre Bestellung vom 01.05.2020, mir dem heutigen Datum haben wir </t>
  </si>
  <si>
    <t>Kopierpapier (Büromaterial)</t>
  </si>
  <si>
    <t xml:space="preserve">PC
+ Monitor 24"
+ Drucker
</t>
  </si>
  <si>
    <t xml:space="preserve">wird Ihnen von der Anlagebuchhaltung zugeschickt
</t>
  </si>
  <si>
    <t xml:space="preserve">9100 (5)
</t>
  </si>
  <si>
    <t xml:space="preserve">892
</t>
  </si>
  <si>
    <t xml:space="preserve">Stehtisch
</t>
  </si>
  <si>
    <t xml:space="preserve">C10.222
</t>
  </si>
  <si>
    <t xml:space="preserve">Musterfrau
</t>
  </si>
  <si>
    <t xml:space="preserve">nein
</t>
  </si>
  <si>
    <t xml:space="preserve">x
</t>
  </si>
  <si>
    <t xml:space="preserve">20999
</t>
  </si>
  <si>
    <t xml:space="preserve">31105010
</t>
  </si>
  <si>
    <t xml:space="preserve">350,00
</t>
  </si>
  <si>
    <t xml:space="preserve">
wird Ihnen von der Anlagebuchhaltung zugeschickt
</t>
  </si>
  <si>
    <t xml:space="preserve">21123510
21123510
21123510
</t>
  </si>
  <si>
    <t xml:space="preserve">800,00
280,00
350,00
</t>
  </si>
  <si>
    <t xml:space="preserve">7070 (5)
</t>
  </si>
  <si>
    <t xml:space="preserve">861
</t>
  </si>
  <si>
    <t xml:space="preserve">812490
</t>
  </si>
  <si>
    <t>Nebenkosten, wie Versand, Verpackung gehören immer zur Anlage und oder zum Sachkonto der Ware! Bei mehreren Positionen bitte aufteilen!</t>
  </si>
  <si>
    <t>Kontierungshilfe</t>
  </si>
  <si>
    <r>
      <rPr>
        <b/>
        <sz val="12"/>
        <color indexed="8"/>
        <rFont val="Trade Gothic Next LT Pro Cn"/>
        <family val="2"/>
      </rPr>
      <t>Anlage</t>
    </r>
    <r>
      <rPr>
        <sz val="12"/>
        <color indexed="8"/>
        <rFont val="Trade Gothic Next LT Pro Cn"/>
        <family val="2"/>
      </rPr>
      <t xml:space="preserve"> zur Anlagenbuchungsanweisung </t>
    </r>
  </si>
  <si>
    <r>
      <rPr>
        <b/>
        <sz val="12"/>
        <color indexed="8"/>
        <rFont val="Trade Gothic Next LT Pro Cn"/>
        <family val="2"/>
      </rPr>
      <t>Muster Kontierung</t>
    </r>
    <r>
      <rPr>
        <sz val="12"/>
        <color indexed="8"/>
        <rFont val="Trade Gothic Next LT Pro Cn"/>
        <family val="2"/>
      </rPr>
      <t xml:space="preserve"> aller Rechnungspostitionen auf einer Rechnung</t>
    </r>
  </si>
  <si>
    <r>
      <t xml:space="preserve">DFG-Schlüssel/
(AfA i. Jahren)
</t>
    </r>
    <r>
      <rPr>
        <sz val="12"/>
        <color rgb="FF0070C0"/>
        <rFont val="Trade Gothic Next LT Pro Cn"/>
        <family val="2"/>
      </rPr>
      <t>(wird von der Anlagen-
buchhaltung
ausgefüllt)</t>
    </r>
  </si>
  <si>
    <r>
      <t xml:space="preserve">Anlagenklasse
</t>
    </r>
    <r>
      <rPr>
        <sz val="12"/>
        <color rgb="FF0070C0"/>
        <rFont val="Trade Gothic Next LT Pro Cn"/>
        <family val="2"/>
      </rPr>
      <t xml:space="preserve">(wird von der Anlagen-
buchhaltung
ausgefüllt) </t>
    </r>
    <r>
      <rPr>
        <sz val="12"/>
        <color indexed="8"/>
        <rFont val="Trade Gothic Next LT Pro Cn"/>
        <family val="2"/>
      </rPr>
      <t xml:space="preserve">
oder
 Sachaufwands-
konto 
</t>
    </r>
    <r>
      <rPr>
        <sz val="12"/>
        <color rgb="FF0070C0"/>
        <rFont val="Trade Gothic Next LT Pro Cn"/>
        <family val="2"/>
      </rPr>
      <t>607500,
672100,
607940,
...</t>
    </r>
    <r>
      <rPr>
        <sz val="12"/>
        <color indexed="8"/>
        <rFont val="Trade Gothic Next LT Pro Cn"/>
        <family val="2"/>
      </rPr>
      <t xml:space="preserve">
</t>
    </r>
  </si>
  <si>
    <r>
      <t xml:space="preserve">Anlagen-Nr.
</t>
    </r>
    <r>
      <rPr>
        <sz val="12"/>
        <color rgb="FF0070C0"/>
        <rFont val="Trade Gothic Next LT Pro Cn"/>
        <family val="2"/>
      </rPr>
      <t>(wird von 
Anlagenbuch-haltung
ausgefüllt)</t>
    </r>
  </si>
  <si>
    <r>
      <t>Fonds/Auftrag
für die 
Finanzierung
(</t>
    </r>
    <r>
      <rPr>
        <u/>
        <sz val="12"/>
        <color indexed="8"/>
        <rFont val="Trade Gothic Next LT Pro Cn"/>
        <family val="2"/>
      </rPr>
      <t>Hinweis:</t>
    </r>
    <r>
      <rPr>
        <sz val="12"/>
        <color indexed="8"/>
        <rFont val="Trade Gothic Next LT Pro Cn"/>
        <family val="2"/>
      </rPr>
      <t xml:space="preserve"> Bei Finanzierung über
mehrere Fonds
kann die Abschreibung nur einem
Auftrag belastet werden)</t>
    </r>
  </si>
  <si>
    <r>
      <t xml:space="preserve">Einzelpreise
</t>
    </r>
    <r>
      <rPr>
        <b/>
        <sz val="12"/>
        <color indexed="8"/>
        <rFont val="Trade Gothic Next LT Pro Cn"/>
        <family val="2"/>
      </rPr>
      <t>Netto</t>
    </r>
    <r>
      <rPr>
        <sz val="12"/>
        <color indexed="8"/>
        <rFont val="Trade Gothic Next LT Pro Cn"/>
        <family val="2"/>
      </rPr>
      <t xml:space="preserve">
(für gleiche
Aufwandskonten
kann eine Summe
angegeben werden,
Anlagen müssen
einzeln aufgeführt werden)</t>
    </r>
  </si>
  <si>
    <t>zuzüglich 19% Steuer</t>
  </si>
  <si>
    <t>(Bitte Anlagengüter einzeln aufführen; Kosten für das gleiche Sachkonto - können in einer Summe zusammengefasst werden)</t>
  </si>
  <si>
    <t>aktualisiert: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</si>
</sst>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6"/>
      <color theme="1"/>
      <name val="Trade Gothic Next LT Pro Cn"/>
      <family val="2"/>
    </font>
    <font>
      <sz val="12"/>
      <color indexed="8"/>
      <name val="Trade Gothic Next LT Pro Cn"/>
      <family val="2"/>
    </font>
    <font>
      <b/>
      <sz val="12"/>
      <color indexed="8"/>
      <name val="Trade Gothic Next LT Pro Cn"/>
      <family val="2"/>
    </font>
    <font>
      <sz val="12"/>
      <color theme="1"/>
      <name val="Trade Gothic Next LT Pro Cn"/>
      <family val="2"/>
    </font>
    <font>
      <sz val="12"/>
      <color rgb="FF0070C0"/>
      <name val="Trade Gothic Next LT Pro Cn"/>
      <family val="2"/>
    </font>
    <font>
      <u/>
      <sz val="12"/>
      <color indexed="8"/>
      <name val="Trade Gothic Next LT Pro Cn"/>
      <family val="2"/>
    </font>
    <font>
      <sz val="12"/>
      <color theme="8" tint="-0.499984740745262"/>
      <name val="Trade Gothic Next LT Pro Cn"/>
      <family val="2"/>
    </font>
    <font>
      <b/>
      <sz val="18"/>
      <color theme="1"/>
      <name val="Trade Gothic Next LT Pro 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Border="1" applyAlignment="1" applyProtection="1">
      <protection locked="0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6" xfId="0" applyNumberFormat="1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731520</xdr:colOff>
      <xdr:row>1</xdr:row>
      <xdr:rowOff>0</xdr:rowOff>
    </xdr:from>
    <xdr:to>
      <xdr:col>11</xdr:col>
      <xdr:colOff>560705</xdr:colOff>
      <xdr:row>3</xdr:row>
      <xdr:rowOff>188595</xdr:rowOff>
    </xdr:to>
    <xdr:pic>
      <xdr:nvPicPr>
        <xdr:cNvPr id="4" name="Bild 1" descr="Ähnliches Fo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0"/>
          <a:ext cx="1785620" cy="622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workbookViewId="0">
      <selection activeCell="K14" sqref="K14"/>
    </sheetView>
  </sheetViews>
  <sheetFormatPr baseColWidth="10" defaultColWidth="11.42578125" defaultRowHeight="15"/>
  <cols>
    <col min="1" max="1" width="2.28515625" style="2" customWidth="1"/>
    <col min="2" max="2" width="12.140625" style="2" customWidth="1"/>
    <col min="3" max="3" width="14.5703125" style="2" customWidth="1"/>
    <col min="4" max="4" width="19.7109375" style="2" customWidth="1"/>
    <col min="5" max="5" width="18" style="2" customWidth="1"/>
    <col min="6" max="6" width="10" style="2" customWidth="1"/>
    <col min="7" max="7" width="11.5703125" style="2" customWidth="1"/>
    <col min="8" max="8" width="17.28515625" style="2" customWidth="1"/>
    <col min="9" max="9" width="10.85546875" style="2" customWidth="1"/>
    <col min="10" max="10" width="14.85546875" style="2" customWidth="1"/>
    <col min="11" max="11" width="14.28515625" style="2" customWidth="1"/>
    <col min="12" max="12" width="14.7109375" style="2" customWidth="1"/>
    <col min="13" max="16384" width="11.42578125" style="2"/>
  </cols>
  <sheetData>
    <row r="1" spans="1:12" ht="20.25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2"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>
      <c r="B4" s="1" t="s">
        <v>51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.75">
      <c r="B5" s="1" t="s">
        <v>52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B6" s="1" t="s">
        <v>59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5.5" customHeight="1">
      <c r="B7" s="4" t="s">
        <v>53</v>
      </c>
      <c r="C7" s="5" t="s">
        <v>54</v>
      </c>
      <c r="D7" s="5" t="s">
        <v>0</v>
      </c>
      <c r="E7" s="5" t="s">
        <v>9</v>
      </c>
      <c r="F7" s="5" t="s">
        <v>1</v>
      </c>
      <c r="G7" s="5" t="s">
        <v>11</v>
      </c>
      <c r="H7" s="5" t="s">
        <v>10</v>
      </c>
      <c r="I7" s="5" t="s">
        <v>8</v>
      </c>
      <c r="J7" s="6" t="s">
        <v>55</v>
      </c>
      <c r="K7" s="5" t="s">
        <v>56</v>
      </c>
      <c r="L7" s="5" t="s">
        <v>57</v>
      </c>
    </row>
    <row r="8" spans="1:12" ht="78" customHeight="1">
      <c r="B8" s="7" t="s">
        <v>46</v>
      </c>
      <c r="C8" s="8" t="s">
        <v>47</v>
      </c>
      <c r="D8" s="9" t="s">
        <v>31</v>
      </c>
      <c r="E8" s="10" t="s">
        <v>43</v>
      </c>
      <c r="F8" s="9" t="s">
        <v>36</v>
      </c>
      <c r="G8" s="9" t="s">
        <v>37</v>
      </c>
      <c r="H8" s="9" t="s">
        <v>38</v>
      </c>
      <c r="I8" s="9" t="s">
        <v>39</v>
      </c>
      <c r="J8" s="11" t="s">
        <v>48</v>
      </c>
      <c r="K8" s="9" t="s">
        <v>44</v>
      </c>
      <c r="L8" s="12" t="s">
        <v>45</v>
      </c>
    </row>
    <row r="9" spans="1:12" ht="30">
      <c r="B9" s="13"/>
      <c r="C9" s="14">
        <v>607940</v>
      </c>
      <c r="D9" s="15" t="s">
        <v>2</v>
      </c>
      <c r="E9" s="16"/>
      <c r="F9" s="17" t="s">
        <v>3</v>
      </c>
      <c r="G9" s="17" t="s">
        <v>4</v>
      </c>
      <c r="H9" s="17" t="s">
        <v>5</v>
      </c>
      <c r="I9" s="17"/>
      <c r="J9" s="18"/>
      <c r="K9" s="15">
        <v>31105050</v>
      </c>
      <c r="L9" s="19">
        <v>65</v>
      </c>
    </row>
    <row r="10" spans="1:12" ht="75">
      <c r="B10" s="20" t="s">
        <v>33</v>
      </c>
      <c r="C10" s="21" t="s">
        <v>34</v>
      </c>
      <c r="D10" s="15" t="s">
        <v>35</v>
      </c>
      <c r="E10" s="10" t="s">
        <v>32</v>
      </c>
      <c r="F10" s="15" t="s">
        <v>36</v>
      </c>
      <c r="G10" s="15" t="s">
        <v>37</v>
      </c>
      <c r="H10" s="15" t="s">
        <v>38</v>
      </c>
      <c r="I10" s="15" t="s">
        <v>39</v>
      </c>
      <c r="J10" s="22" t="s">
        <v>40</v>
      </c>
      <c r="K10" s="15" t="s">
        <v>41</v>
      </c>
      <c r="L10" s="23" t="s">
        <v>42</v>
      </c>
    </row>
    <row r="11" spans="1:12">
      <c r="B11" s="13"/>
      <c r="C11" s="14">
        <v>680100</v>
      </c>
      <c r="D11" s="24" t="s">
        <v>6</v>
      </c>
      <c r="E11" s="16"/>
      <c r="F11" s="24" t="s">
        <v>3</v>
      </c>
      <c r="G11" s="24"/>
      <c r="H11" s="24"/>
      <c r="I11" s="24"/>
      <c r="J11" s="18"/>
      <c r="K11" s="24">
        <v>31105030</v>
      </c>
      <c r="L11" s="19">
        <v>23.9</v>
      </c>
    </row>
    <row r="12" spans="1:12" ht="21" customHeight="1">
      <c r="B12" s="37" t="s">
        <v>49</v>
      </c>
      <c r="C12" s="38"/>
      <c r="D12" s="38"/>
      <c r="E12" s="38"/>
      <c r="F12" s="38"/>
      <c r="G12" s="38"/>
      <c r="H12" s="38"/>
      <c r="I12" s="38"/>
      <c r="J12" s="38"/>
      <c r="K12" s="39"/>
      <c r="L12" s="19"/>
    </row>
    <row r="13" spans="1:12" ht="15.75" thickBot="1">
      <c r="B13" s="13"/>
      <c r="C13" s="14"/>
      <c r="D13" s="24"/>
      <c r="E13" s="16"/>
      <c r="F13" s="24"/>
      <c r="G13" s="24"/>
      <c r="H13" s="24"/>
      <c r="I13" s="24"/>
      <c r="J13" s="18"/>
      <c r="K13" s="24"/>
      <c r="L13" s="25"/>
    </row>
    <row r="14" spans="1:12" ht="15.75" thickBot="1">
      <c r="B14" s="13"/>
      <c r="C14" s="14"/>
      <c r="D14" s="24"/>
      <c r="E14" s="16"/>
      <c r="F14" s="24"/>
      <c r="G14" s="24"/>
      <c r="H14" s="24"/>
      <c r="I14" s="24"/>
      <c r="J14" s="18"/>
      <c r="K14" s="26" t="s">
        <v>7</v>
      </c>
      <c r="L14" s="27">
        <v>1868.9</v>
      </c>
    </row>
    <row r="15" spans="1:12">
      <c r="D15" s="3"/>
      <c r="E15" s="28"/>
      <c r="K15" s="29"/>
      <c r="L15" s="29"/>
    </row>
    <row r="16" spans="1:12">
      <c r="L16" s="30" t="s">
        <v>60</v>
      </c>
    </row>
  </sheetData>
  <mergeCells count="2">
    <mergeCell ref="A1:L1"/>
    <mergeCell ref="B12:K12"/>
  </mergeCells>
  <pageMargins left="0.25" right="0.25" top="0.75" bottom="0.75" header="0.3" footer="0.3"/>
  <pageSetup paperSize="9"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D32" sqref="D32"/>
    </sheetView>
  </sheetViews>
  <sheetFormatPr baseColWidth="10" defaultColWidth="11.5703125" defaultRowHeight="15"/>
  <cols>
    <col min="1" max="1" width="44.140625" style="2" customWidth="1"/>
    <col min="2" max="2" width="14.140625" style="2" customWidth="1"/>
    <col min="3" max="3" width="14.42578125" style="2" customWidth="1"/>
    <col min="4" max="16384" width="11.5703125" style="2"/>
  </cols>
  <sheetData>
    <row r="1" spans="1:3" ht="23.25">
      <c r="A1" s="40" t="s">
        <v>12</v>
      </c>
      <c r="B1" s="40"/>
      <c r="C1" s="40"/>
    </row>
    <row r="3" spans="1:3">
      <c r="C3" s="2" t="s">
        <v>17</v>
      </c>
    </row>
    <row r="4" spans="1:3">
      <c r="C4" s="2" t="s">
        <v>18</v>
      </c>
    </row>
    <row r="5" spans="1:3">
      <c r="C5" s="2" t="s">
        <v>19</v>
      </c>
    </row>
    <row r="8" spans="1:3">
      <c r="A8" s="2" t="s">
        <v>13</v>
      </c>
    </row>
    <row r="9" spans="1:3">
      <c r="A9" s="2" t="s">
        <v>14</v>
      </c>
    </row>
    <row r="10" spans="1:3">
      <c r="A10" s="2" t="s">
        <v>15</v>
      </c>
    </row>
    <row r="12" spans="1:3">
      <c r="A12" s="2" t="s">
        <v>16</v>
      </c>
    </row>
    <row r="13" spans="1:3">
      <c r="C13" s="31" t="s">
        <v>23</v>
      </c>
    </row>
    <row r="15" spans="1:3">
      <c r="A15" s="2" t="s">
        <v>20</v>
      </c>
    </row>
    <row r="17" spans="1:2">
      <c r="A17" s="2" t="s">
        <v>29</v>
      </c>
    </row>
    <row r="18" spans="1:2">
      <c r="A18" s="2" t="s">
        <v>28</v>
      </c>
    </row>
    <row r="20" spans="1:2">
      <c r="A20" s="2" t="s">
        <v>24</v>
      </c>
      <c r="B20" s="32">
        <v>800</v>
      </c>
    </row>
    <row r="21" spans="1:2">
      <c r="A21" s="2" t="s">
        <v>25</v>
      </c>
      <c r="B21" s="32">
        <v>280</v>
      </c>
    </row>
    <row r="22" spans="1:2">
      <c r="A22" s="2" t="s">
        <v>26</v>
      </c>
      <c r="B22" s="32">
        <v>350</v>
      </c>
    </row>
    <row r="23" spans="1:2">
      <c r="A23" s="2" t="s">
        <v>2</v>
      </c>
      <c r="B23" s="32">
        <v>65</v>
      </c>
    </row>
    <row r="24" spans="1:2">
      <c r="A24" s="2" t="s">
        <v>27</v>
      </c>
      <c r="B24" s="32">
        <v>350</v>
      </c>
    </row>
    <row r="25" spans="1:2">
      <c r="A25" s="2" t="s">
        <v>30</v>
      </c>
      <c r="B25" s="32">
        <v>23.9</v>
      </c>
    </row>
    <row r="26" spans="1:2">
      <c r="B26" s="35">
        <f>SUM(B20:B25)</f>
        <v>1868.9</v>
      </c>
    </row>
    <row r="27" spans="1:2">
      <c r="A27" s="31" t="s">
        <v>58</v>
      </c>
      <c r="B27" s="32">
        <f>B26*0.19</f>
        <v>355.09100000000001</v>
      </c>
    </row>
    <row r="28" spans="1:2" ht="15.75" thickBot="1">
      <c r="B28" s="33">
        <f>SUM(B26:B27)</f>
        <v>2223.991</v>
      </c>
    </row>
    <row r="29" spans="1:2" ht="15.75" thickTop="1">
      <c r="B29" s="34"/>
    </row>
    <row r="30" spans="1:2">
      <c r="A30" s="2" t="s">
        <v>21</v>
      </c>
    </row>
    <row r="32" spans="1:2">
      <c r="A32" s="2" t="s">
        <v>22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Kontierungshilfe</vt:lpstr>
      <vt:lpstr>Musterrechnung</vt:lpstr>
    </vt:vector>
  </TitlesOfParts>
  <Company>LANDesk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borchers</dc:creator>
  <cp:lastModifiedBy>Francis Strinz</cp:lastModifiedBy>
  <cp:lastPrinted>2020-09-01T10:22:16Z</cp:lastPrinted>
  <dcterms:created xsi:type="dcterms:W3CDTF">2018-10-18T09:28:06Z</dcterms:created>
  <dcterms:modified xsi:type="dcterms:W3CDTF">2020-09-24T09:02:39Z</dcterms:modified>
</cp:coreProperties>
</file>